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ix-my.sharepoint.com/personal/11085116_orix_jp/Documents/デスクトップ/書類/"/>
    </mc:Choice>
  </mc:AlternateContent>
  <xr:revisionPtr revIDLastSave="249" documentId="13_ncr:1_{3923510F-AE95-4CAA-80EB-FA0E970749F3}" xr6:coauthVersionLast="47" xr6:coauthVersionMax="47" xr10:uidLastSave="{FF33CA75-2C56-4FF4-B031-2F69247AE2A2}"/>
  <bookViews>
    <workbookView xWindow="-110" yWindow="-110" windowWidth="19420" windowHeight="10300" xr2:uid="{E43E707C-C7FA-4B13-BCBC-06BA22619FFF}"/>
  </bookViews>
  <sheets>
    <sheet name="購入設備 " sheetId="5" r:id="rId1"/>
    <sheet name="（例）購入設備" sheetId="2" r:id="rId2"/>
    <sheet name="（例）購入設備パンフレット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F18" i="5"/>
  <c r="E9" i="5"/>
  <c r="E10" i="5"/>
  <c r="E11" i="5"/>
  <c r="E12" i="5"/>
  <c r="E13" i="5"/>
  <c r="E14" i="5"/>
  <c r="E15" i="5"/>
  <c r="E16" i="5"/>
  <c r="E17" i="5"/>
  <c r="E7" i="2"/>
  <c r="E8" i="2"/>
  <c r="F17" i="2"/>
  <c r="E6" i="2"/>
  <c r="E5" i="2"/>
  <c r="E3" i="2"/>
  <c r="E17" i="2" l="1"/>
</calcChain>
</file>

<file path=xl/sharedStrings.xml><?xml version="1.0" encoding="utf-8"?>
<sst xmlns="http://schemas.openxmlformats.org/spreadsheetml/2006/main" count="59" uniqueCount="39">
  <si>
    <t>購入予定設備</t>
    <rPh sb="0" eb="2">
      <t>コウニュウ</t>
    </rPh>
    <rPh sb="2" eb="4">
      <t>ヨテイ</t>
    </rPh>
    <rPh sb="4" eb="6">
      <t>セツビ</t>
    </rPh>
    <phoneticPr fontId="1"/>
  </si>
  <si>
    <t>品名</t>
  </si>
  <si>
    <t>単価</t>
  </si>
  <si>
    <t>個数</t>
  </si>
  <si>
    <t>購入総額</t>
  </si>
  <si>
    <t>冷蔵庫　350㍑</t>
    <rPh sb="0" eb="3">
      <t>レイゾウコ</t>
    </rPh>
    <phoneticPr fontId="1"/>
  </si>
  <si>
    <t>フードプロセッサー</t>
    <phoneticPr fontId="1"/>
  </si>
  <si>
    <t>電子レンジ</t>
    <rPh sb="0" eb="2">
      <t>デンシ</t>
    </rPh>
    <phoneticPr fontId="1"/>
  </si>
  <si>
    <t>食器</t>
    <rPh sb="0" eb="2">
      <t>ショッキ</t>
    </rPh>
    <phoneticPr fontId="1"/>
  </si>
  <si>
    <t>食器(グラス）</t>
    <rPh sb="0" eb="2">
      <t>ショッキ</t>
    </rPh>
    <phoneticPr fontId="1"/>
  </si>
  <si>
    <t>パスタ用トング</t>
    <rPh sb="3" eb="4">
      <t>ヨウ</t>
    </rPh>
    <phoneticPr fontId="1"/>
  </si>
  <si>
    <t>包丁</t>
    <rPh sb="0" eb="2">
      <t>ホウチョウ</t>
    </rPh>
    <phoneticPr fontId="1"/>
  </si>
  <si>
    <t>圧力鍋</t>
    <rPh sb="0" eb="3">
      <t>アツリョクナベ</t>
    </rPh>
    <phoneticPr fontId="1"/>
  </si>
  <si>
    <t>食器（ワンプレート）</t>
    <rPh sb="0" eb="2">
      <t>ショッキ</t>
    </rPh>
    <phoneticPr fontId="1"/>
  </si>
  <si>
    <t>食器（汁椀）</t>
    <rPh sb="0" eb="2">
      <t>ショッキ</t>
    </rPh>
    <rPh sb="3" eb="5">
      <t>シルワン</t>
    </rPh>
    <phoneticPr fontId="1"/>
  </si>
  <si>
    <t>食器棚</t>
    <rPh sb="0" eb="2">
      <t>ショッキ</t>
    </rPh>
    <rPh sb="2" eb="3">
      <t>ダナ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</si>
  <si>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</si>
  <si>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</si>
  <si>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</si>
  <si>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</si>
  <si>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</si>
  <si>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</si>
  <si>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</si>
  <si>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</si>
  <si>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</si>
  <si>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</si>
  <si>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</si>
  <si>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</si>
  <si>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</si>
  <si>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</si>
  <si>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備考</t>
    <rPh sb="0" eb="2">
      <t>ビコウ</t>
    </rPh>
    <phoneticPr fontId="1"/>
  </si>
  <si>
    <t>フォーク（5本セット）30本</t>
    <rPh sb="6" eb="7">
      <t>ホン</t>
    </rPh>
    <rPh sb="13" eb="14">
      <t>ポン</t>
    </rPh>
    <phoneticPr fontId="1"/>
  </si>
  <si>
    <t>スプーン（5本セット）30本</t>
    <rPh sb="13" eb="14">
      <t>ポン</t>
    </rPh>
    <phoneticPr fontId="1"/>
  </si>
  <si>
    <t>お箸（5膳セット）30本</t>
    <rPh sb="1" eb="2">
      <t>ハシ</t>
    </rPh>
    <rPh sb="4" eb="5">
      <t>ゼン</t>
    </rPh>
    <rPh sb="11" eb="12">
      <t>ホン</t>
    </rPh>
    <phoneticPr fontId="1"/>
  </si>
  <si>
    <t>助成金額</t>
    <rPh sb="2" eb="3">
      <t>キン</t>
    </rPh>
    <phoneticPr fontId="1"/>
  </si>
  <si>
    <t>合計</t>
    <rPh sb="0" eb="2">
      <t>ゴウケイ</t>
    </rPh>
    <phoneticPr fontId="1"/>
  </si>
  <si>
    <t>青に記入してください。</t>
  </si>
  <si>
    <t>購入予定設備明細</t>
    <rPh sb="0" eb="2">
      <t>コウニュウ</t>
    </rPh>
    <rPh sb="2" eb="4">
      <t>ヨテイ</t>
    </rPh>
    <rPh sb="4" eb="6">
      <t>セツビ</t>
    </rPh>
    <rPh sb="6" eb="8">
      <t>メイサイ</t>
    </rPh>
    <phoneticPr fontId="1"/>
  </si>
  <si>
    <t>申請書には、設備　合計金額を記入下さい　</t>
    <rPh sb="0" eb="3">
      <t>シンセイショ</t>
    </rPh>
    <rPh sb="6" eb="8">
      <t>セツビ</t>
    </rPh>
    <rPh sb="9" eb="11">
      <t>ゴウケイ</t>
    </rPh>
    <rPh sb="11" eb="13">
      <t>キンガク</t>
    </rPh>
    <rPh sb="14" eb="17">
      <t>キニュウクダ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</si>
</sst>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rgb="FF00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2" xfId="2" applyFont="1" applyFill="1" applyBorder="1" applyAlignment="1">
      <alignment horizontal="center"/>
    </xf>
    <xf numFmtId="0" fontId="0" fillId="0" borderId="3" xfId="0" applyBorder="1">
      <alignment vertical="center"/>
    </xf>
    <xf numFmtId="0" fontId="5" fillId="2" borderId="4" xfId="2" applyFont="1" applyFill="1" applyBorder="1" applyAlignment="1">
      <alignment horizontal="center"/>
    </xf>
    <xf numFmtId="176" fontId="0" fillId="0" borderId="0" xfId="0" applyNumberFormat="1">
      <alignment vertical="center"/>
    </xf>
    <xf numFmtId="176" fontId="5" fillId="2" borderId="2" xfId="2" applyNumberFormat="1" applyFont="1" applyFill="1" applyBorder="1" applyAlignment="1">
      <alignment horizontal="center"/>
    </xf>
    <xf numFmtId="176" fontId="6" fillId="0" borderId="0" xfId="0" applyNumberFormat="1" applyFont="1">
      <alignment vertical="center"/>
    </xf>
    <xf numFmtId="176" fontId="5" fillId="2" borderId="1" xfId="2" applyNumberFormat="1" applyFont="1" applyFill="1" applyBorder="1" applyAlignment="1">
      <alignment horizontal="center"/>
    </xf>
    <xf numFmtId="0" fontId="0" fillId="0" borderId="1" xfId="0" quotePrefix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3" fontId="0" fillId="3" borderId="1" xfId="0" applyNumberFormat="1" applyFill="1" applyBorder="1">
      <alignment vertical="center"/>
    </xf>
    <xf numFmtId="176" fontId="0" fillId="4" borderId="1" xfId="0" applyNumberFormat="1" applyFill="1" applyBorder="1">
      <alignment vertical="center"/>
    </xf>
    <xf numFmtId="176" fontId="7" fillId="4" borderId="1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3" borderId="1" xfId="0" quotePrefix="1" applyFill="1" applyBorder="1">
      <alignment vertical="center"/>
    </xf>
    <xf numFmtId="0" fontId="0" fillId="0" borderId="3" xfId="0" quotePrefix="1" applyFill="1" applyBorder="1">
      <alignment vertical="center"/>
    </xf>
    <xf numFmtId="0" fontId="0" fillId="3" borderId="3" xfId="0" applyFill="1" applyBorder="1">
      <alignment vertical="center"/>
    </xf>
    <xf numFmtId="176" fontId="0" fillId="3" borderId="3" xfId="0" applyNumberFormat="1" applyFill="1" applyBorder="1">
      <alignment vertical="center"/>
    </xf>
    <xf numFmtId="3" fontId="0" fillId="3" borderId="3" xfId="0" applyNumberFormat="1" applyFill="1" applyBorder="1">
      <alignment vertical="center"/>
    </xf>
    <xf numFmtId="176" fontId="0" fillId="4" borderId="3" xfId="0" applyNumberFormat="1" applyFill="1" applyBorder="1">
      <alignment vertical="center"/>
    </xf>
    <xf numFmtId="176" fontId="7" fillId="4" borderId="3" xfId="0" applyNumberFormat="1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0" fillId="0" borderId="5" xfId="0" applyFill="1" applyBorder="1">
      <alignment vertical="center"/>
    </xf>
    <xf numFmtId="0" fontId="2" fillId="3" borderId="6" xfId="0" applyFont="1" applyFill="1" applyBorder="1" applyAlignment="1">
      <alignment horizontal="center" vertical="center"/>
    </xf>
    <xf numFmtId="176" fontId="0" fillId="3" borderId="6" xfId="0" applyNumberFormat="1" applyFill="1" applyBorder="1">
      <alignment vertical="center"/>
    </xf>
    <xf numFmtId="3" fontId="0" fillId="3" borderId="6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0" fontId="0" fillId="4" borderId="7" xfId="0" applyFill="1" applyBorder="1">
      <alignment vertical="center"/>
    </xf>
    <xf numFmtId="176" fontId="0" fillId="5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8" fillId="0" borderId="0" xfId="0" applyFont="1">
      <alignment vertical="center"/>
    </xf>
  </cellXfs>
  <cellStyles count="3">
    <cellStyle name="標準" xfId="0" builtinId="0"/>
    <cellStyle name="標準 2" xfId="1" xr:uid="{ADA51EA0-8A1D-4A03-9DB8-6AC7E4064D1D}"/>
    <cellStyle name="標準 3" xfId="2" xr:uid="{2CEB04D7-326F-438D-8A49-86B572FD2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374650</xdr:colOff>
      <xdr:row>1</xdr:row>
      <xdr:rowOff>19050</xdr:rowOff>
    </xdr:from>
    <xdr:to>
      <xdr:col>8</xdr:col>
      <xdr:colOff>304800</xdr:colOff>
      <xdr:row>17</xdr:row>
      <xdr:rowOff>107950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4E9F5E1-E66C-ABEC-68EE-0BD95258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247650"/>
          <a:ext cx="5213350" cy="3746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E39F-0282-4F70-8CE3-3135F39C37C8}">
  <sheetPr>
    <pageSetUpPr fitToPage="1"/>
  </sheetPr>
  <dimension ref="A1:M20"/>
  <sheetViews>
    <sheetView tabSelected="1" topLeftCell="A3" workbookViewId="0">
      <selection activeCell="L4" sqref="L4"/>
    </sheetView>
  </sheetViews>
  <sheetFormatPr defaultRowHeight="18" x14ac:dyDescent="0.55000000000000004"/>
  <cols>
    <col min="1" max="1" width="3.33203125" bestFit="1" customWidth="1"/>
    <col min="2" max="2" width="28.9140625" customWidth="1"/>
    <col min="3" max="3" width="11.1640625" style="5" customWidth="1"/>
    <col min="4" max="4" width="5" bestFit="1" customWidth="1"/>
    <col min="5" max="5" width="11.83203125" style="5" customWidth="1"/>
    <col min="6" max="6" width="13.33203125" style="5" customWidth="1"/>
    <col min="7" max="7" width="27.25" customWidth="1"/>
  </cols>
  <sheetData>
    <row r="1" spans="1:13" ht="20" x14ac:dyDescent="0.55000000000000004">
      <c r="B1" s="1" t="s">
        <v>37</v>
      </c>
      <c r="E1" s="31" t="s">
        <v>36</v>
      </c>
      <c r="F1" s="31"/>
    </row>
    <row r="2" spans="1:13" ht="20" x14ac:dyDescent="0.55000000000000004">
      <c r="B2" s="33" t="s">
        <v>38</v>
      </c>
      <c r="E2" s="32"/>
      <c r="F2" s="31"/>
    </row>
    <row r="3" spans="1:13" x14ac:dyDescent="0.55000000000000004">
      <c r="A3" s="3"/>
      <c r="B3" s="4" t="s">
        <v>1</v>
      </c>
      <c r="C3" s="6" t="s">
        <v>2</v>
      </c>
      <c r="D3" s="2" t="s">
        <v>3</v>
      </c>
      <c r="E3" s="6" t="s">
        <v>4</v>
      </c>
      <c r="F3" s="6" t="s">
        <v>34</v>
      </c>
      <c r="G3" s="8" t="s">
        <v>30</v>
      </c>
    </row>
    <row r="4" spans="1:13" x14ac:dyDescent="0.55000000000000004">
      <c r="A4" s="9" t="s">
        <v>16</v>
      </c>
      <c r="B4" s="10"/>
      <c r="C4" s="11"/>
      <c r="D4" s="12"/>
      <c r="E4" s="13">
        <f t="shared" ref="E4:E8" si="0">C4*D4</f>
        <v>0</v>
      </c>
      <c r="F4" s="14"/>
      <c r="G4" s="15"/>
      <c r="M4">
        <v>1</v>
      </c>
    </row>
    <row r="5" spans="1:13" x14ac:dyDescent="0.55000000000000004">
      <c r="A5" s="9" t="s">
        <v>17</v>
      </c>
      <c r="B5" s="10"/>
      <c r="C5" s="11"/>
      <c r="D5" s="12"/>
      <c r="E5" s="13">
        <f t="shared" si="0"/>
        <v>0</v>
      </c>
      <c r="F5" s="14"/>
      <c r="G5" s="16"/>
    </row>
    <row r="6" spans="1:13" x14ac:dyDescent="0.55000000000000004">
      <c r="A6" s="9" t="s">
        <v>18</v>
      </c>
      <c r="B6" s="10"/>
      <c r="C6" s="11"/>
      <c r="D6" s="12"/>
      <c r="E6" s="13">
        <f t="shared" si="0"/>
        <v>0</v>
      </c>
      <c r="F6" s="14"/>
      <c r="G6" s="15"/>
    </row>
    <row r="7" spans="1:13" x14ac:dyDescent="0.55000000000000004">
      <c r="A7" s="9" t="s">
        <v>19</v>
      </c>
      <c r="B7" s="10"/>
      <c r="C7" s="11"/>
      <c r="D7" s="12"/>
      <c r="E7" s="13">
        <f t="shared" si="0"/>
        <v>0</v>
      </c>
      <c r="F7" s="14"/>
      <c r="G7" s="15"/>
    </row>
    <row r="8" spans="1:13" x14ac:dyDescent="0.55000000000000004">
      <c r="A8" s="9" t="s">
        <v>20</v>
      </c>
      <c r="B8" s="10"/>
      <c r="C8" s="11"/>
      <c r="D8" s="12"/>
      <c r="E8" s="13">
        <f t="shared" si="0"/>
        <v>0</v>
      </c>
      <c r="F8" s="14"/>
      <c r="G8" s="15"/>
    </row>
    <row r="9" spans="1:13" x14ac:dyDescent="0.55000000000000004">
      <c r="A9" s="9" t="s">
        <v>21</v>
      </c>
      <c r="B9" s="10"/>
      <c r="C9" s="11"/>
      <c r="D9" s="12"/>
      <c r="E9" s="13">
        <f t="shared" ref="E9:E17" si="1">C9*D9</f>
        <v>0</v>
      </c>
      <c r="F9" s="13"/>
      <c r="G9" s="16"/>
    </row>
    <row r="10" spans="1:13" x14ac:dyDescent="0.55000000000000004">
      <c r="A10" s="9" t="s">
        <v>22</v>
      </c>
      <c r="B10" s="10"/>
      <c r="C10" s="11"/>
      <c r="D10" s="12"/>
      <c r="E10" s="13">
        <f t="shared" si="1"/>
        <v>0</v>
      </c>
      <c r="F10" s="13"/>
      <c r="G10" s="16"/>
    </row>
    <row r="11" spans="1:13" x14ac:dyDescent="0.55000000000000004">
      <c r="A11" s="9" t="s">
        <v>23</v>
      </c>
      <c r="B11" s="10"/>
      <c r="C11" s="11"/>
      <c r="D11" s="12"/>
      <c r="E11" s="13">
        <f t="shared" si="1"/>
        <v>0</v>
      </c>
      <c r="F11" s="13"/>
      <c r="G11" s="16"/>
    </row>
    <row r="12" spans="1:13" x14ac:dyDescent="0.55000000000000004">
      <c r="A12" s="9" t="s">
        <v>24</v>
      </c>
      <c r="B12" s="10"/>
      <c r="C12" s="11"/>
      <c r="D12" s="12"/>
      <c r="E12" s="13">
        <f t="shared" si="1"/>
        <v>0</v>
      </c>
      <c r="F12" s="13"/>
      <c r="G12" s="16"/>
    </row>
    <row r="13" spans="1:13" x14ac:dyDescent="0.55000000000000004">
      <c r="A13" s="9" t="s">
        <v>25</v>
      </c>
      <c r="B13" s="10"/>
      <c r="C13" s="11"/>
      <c r="D13" s="12"/>
      <c r="E13" s="13">
        <f t="shared" si="1"/>
        <v>0</v>
      </c>
      <c r="F13" s="14"/>
      <c r="G13" s="15"/>
    </row>
    <row r="14" spans="1:13" x14ac:dyDescent="0.55000000000000004">
      <c r="A14" s="9" t="s">
        <v>26</v>
      </c>
      <c r="B14" s="10"/>
      <c r="C14" s="11"/>
      <c r="D14" s="12"/>
      <c r="E14" s="13">
        <f t="shared" si="1"/>
        <v>0</v>
      </c>
      <c r="F14" s="14"/>
      <c r="G14" s="15"/>
    </row>
    <row r="15" spans="1:13" x14ac:dyDescent="0.55000000000000004">
      <c r="A15" s="9" t="s">
        <v>27</v>
      </c>
      <c r="B15" s="10"/>
      <c r="C15" s="11"/>
      <c r="D15" s="12"/>
      <c r="E15" s="13">
        <f t="shared" si="1"/>
        <v>0</v>
      </c>
      <c r="F15" s="13"/>
      <c r="G15" s="16"/>
    </row>
    <row r="16" spans="1:13" x14ac:dyDescent="0.55000000000000004">
      <c r="A16" s="9" t="s">
        <v>28</v>
      </c>
      <c r="B16" s="10"/>
      <c r="C16" s="11"/>
      <c r="D16" s="12"/>
      <c r="E16" s="13">
        <f t="shared" si="1"/>
        <v>0</v>
      </c>
      <c r="F16" s="14"/>
      <c r="G16" s="15"/>
    </row>
    <row r="17" spans="1:7" ht="18.5" thickBot="1" x14ac:dyDescent="0.6">
      <c r="A17" s="18" t="s">
        <v>29</v>
      </c>
      <c r="B17" s="19"/>
      <c r="C17" s="20"/>
      <c r="D17" s="21"/>
      <c r="E17" s="22">
        <f t="shared" si="1"/>
        <v>0</v>
      </c>
      <c r="F17" s="23"/>
      <c r="G17" s="24"/>
    </row>
    <row r="18" spans="1:7" ht="20.5" thickBot="1" x14ac:dyDescent="0.6">
      <c r="A18" s="25"/>
      <c r="B18" s="26" t="s">
        <v>35</v>
      </c>
      <c r="C18" s="27"/>
      <c r="D18" s="28"/>
      <c r="E18" s="29"/>
      <c r="F18" s="29">
        <f>SUM(F4:F17)</f>
        <v>0</v>
      </c>
      <c r="G18" s="30"/>
    </row>
    <row r="19" spans="1:7" x14ac:dyDescent="0.55000000000000004">
      <c r="G19" s="5"/>
    </row>
    <row r="20" spans="1:7" x14ac:dyDescent="0.55000000000000004">
      <c r="F20" s="7"/>
    </row>
  </sheetData>
  <phoneticPr fontId="1"/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1614-EAD4-4A72-8829-BE17CF97C86B}">
  <sheetPr>
    <pageSetUpPr fitToPage="1"/>
  </sheetPr>
  <dimension ref="A1:M19"/>
  <sheetViews>
    <sheetView workbookViewId="0">
      <selection activeCell="F1" sqref="F1:F1048576"/>
    </sheetView>
  </sheetViews>
  <sheetFormatPr defaultRowHeight="18" x14ac:dyDescent="0.55000000000000004"/>
  <cols>
    <col min="1" max="1" width="3.33203125" bestFit="1" customWidth="1"/>
    <col min="2" max="2" width="24.9140625" customWidth="1"/>
    <col min="3" max="3" width="13.83203125" style="5" customWidth="1"/>
    <col min="4" max="4" width="5" bestFit="1" customWidth="1"/>
    <col min="5" max="5" width="14" style="5" customWidth="1"/>
    <col min="6" max="6" width="13.33203125" style="5" customWidth="1"/>
    <col min="7" max="7" width="36.83203125" customWidth="1"/>
  </cols>
  <sheetData>
    <row r="1" spans="1:13" ht="20" x14ac:dyDescent="0.55000000000000004">
      <c r="B1" s="1" t="s">
        <v>0</v>
      </c>
    </row>
    <row r="2" spans="1:13" x14ac:dyDescent="0.55000000000000004">
      <c r="A2" s="3"/>
      <c r="B2" s="4" t="s">
        <v>1</v>
      </c>
      <c r="C2" s="6" t="s">
        <v>2</v>
      </c>
      <c r="D2" s="2" t="s">
        <v>3</v>
      </c>
      <c r="E2" s="6" t="s">
        <v>4</v>
      </c>
      <c r="F2" s="6" t="s">
        <v>34</v>
      </c>
      <c r="G2" s="8" t="s">
        <v>30</v>
      </c>
    </row>
    <row r="3" spans="1:13" x14ac:dyDescent="0.55000000000000004">
      <c r="A3" s="17" t="s">
        <v>16</v>
      </c>
      <c r="B3" s="10" t="s">
        <v>5</v>
      </c>
      <c r="C3" s="11">
        <v>151800</v>
      </c>
      <c r="D3" s="12">
        <v>1</v>
      </c>
      <c r="E3" s="13">
        <f>C3*D3</f>
        <v>151800</v>
      </c>
      <c r="F3" s="14">
        <v>150000</v>
      </c>
      <c r="G3" s="15"/>
      <c r="M3">
        <v>1</v>
      </c>
    </row>
    <row r="4" spans="1:13" x14ac:dyDescent="0.55000000000000004">
      <c r="A4" s="17" t="s">
        <v>17</v>
      </c>
      <c r="B4" s="10" t="s">
        <v>12</v>
      </c>
      <c r="C4" s="11">
        <v>14782</v>
      </c>
      <c r="D4" s="12">
        <v>1</v>
      </c>
      <c r="E4" s="13">
        <v>14782</v>
      </c>
      <c r="F4" s="13">
        <v>14782</v>
      </c>
      <c r="G4" s="16"/>
    </row>
    <row r="5" spans="1:13" x14ac:dyDescent="0.55000000000000004">
      <c r="A5" s="17" t="s">
        <v>18</v>
      </c>
      <c r="B5" s="10" t="s">
        <v>6</v>
      </c>
      <c r="C5" s="11">
        <v>14500</v>
      </c>
      <c r="D5" s="12">
        <v>1</v>
      </c>
      <c r="E5" s="13">
        <f t="shared" ref="E5:E6" si="0">C5*D5</f>
        <v>14500</v>
      </c>
      <c r="F5" s="14">
        <v>10000</v>
      </c>
      <c r="G5" s="15"/>
    </row>
    <row r="6" spans="1:13" x14ac:dyDescent="0.55000000000000004">
      <c r="A6" s="17" t="s">
        <v>19</v>
      </c>
      <c r="B6" s="10" t="s">
        <v>7</v>
      </c>
      <c r="C6" s="11">
        <v>16560</v>
      </c>
      <c r="D6" s="12">
        <v>1</v>
      </c>
      <c r="E6" s="13">
        <f t="shared" si="0"/>
        <v>16560</v>
      </c>
      <c r="F6" s="14">
        <v>15000</v>
      </c>
      <c r="G6" s="15"/>
    </row>
    <row r="7" spans="1:13" x14ac:dyDescent="0.55000000000000004">
      <c r="A7" s="17" t="s">
        <v>20</v>
      </c>
      <c r="B7" s="10" t="s">
        <v>8</v>
      </c>
      <c r="C7" s="11">
        <v>352</v>
      </c>
      <c r="D7" s="12">
        <v>30</v>
      </c>
      <c r="E7" s="13">
        <f>C7*D7</f>
        <v>10560</v>
      </c>
      <c r="F7" s="14">
        <v>9000</v>
      </c>
      <c r="G7" s="15"/>
    </row>
    <row r="8" spans="1:13" x14ac:dyDescent="0.55000000000000004">
      <c r="A8" s="17" t="s">
        <v>21</v>
      </c>
      <c r="B8" s="10" t="s">
        <v>9</v>
      </c>
      <c r="C8" s="11">
        <v>286</v>
      </c>
      <c r="D8" s="12">
        <v>30</v>
      </c>
      <c r="E8" s="13">
        <f>C8*D8</f>
        <v>8580</v>
      </c>
      <c r="F8" s="13">
        <v>8580</v>
      </c>
      <c r="G8" s="16"/>
    </row>
    <row r="9" spans="1:13" x14ac:dyDescent="0.55000000000000004">
      <c r="A9" s="17" t="s">
        <v>22</v>
      </c>
      <c r="B9" s="10" t="s">
        <v>10</v>
      </c>
      <c r="C9" s="11">
        <v>980</v>
      </c>
      <c r="D9" s="12">
        <v>1</v>
      </c>
      <c r="E9" s="13">
        <v>980</v>
      </c>
      <c r="F9" s="13">
        <v>980</v>
      </c>
      <c r="G9" s="16"/>
    </row>
    <row r="10" spans="1:13" x14ac:dyDescent="0.55000000000000004">
      <c r="A10" s="17" t="s">
        <v>23</v>
      </c>
      <c r="B10" s="10" t="s">
        <v>31</v>
      </c>
      <c r="C10" s="11">
        <v>264</v>
      </c>
      <c r="D10" s="12">
        <v>30</v>
      </c>
      <c r="E10" s="13">
        <v>7920</v>
      </c>
      <c r="F10" s="13">
        <v>7920</v>
      </c>
      <c r="G10" s="16"/>
    </row>
    <row r="11" spans="1:13" x14ac:dyDescent="0.55000000000000004">
      <c r="A11" s="17" t="s">
        <v>24</v>
      </c>
      <c r="B11" s="10" t="s">
        <v>32</v>
      </c>
      <c r="C11" s="11">
        <v>264</v>
      </c>
      <c r="D11" s="12">
        <v>30</v>
      </c>
      <c r="E11" s="13">
        <v>7920</v>
      </c>
      <c r="F11" s="13">
        <v>7920</v>
      </c>
      <c r="G11" s="16"/>
    </row>
    <row r="12" spans="1:13" x14ac:dyDescent="0.55000000000000004">
      <c r="A12" s="17" t="s">
        <v>25</v>
      </c>
      <c r="B12" s="10" t="s">
        <v>11</v>
      </c>
      <c r="C12" s="11">
        <v>2970</v>
      </c>
      <c r="D12" s="12">
        <v>1</v>
      </c>
      <c r="E12" s="13">
        <v>2970</v>
      </c>
      <c r="F12" s="14">
        <v>2500</v>
      </c>
      <c r="G12" s="15"/>
    </row>
    <row r="13" spans="1:13" x14ac:dyDescent="0.55000000000000004">
      <c r="A13" s="17" t="s">
        <v>26</v>
      </c>
      <c r="B13" s="10" t="s">
        <v>33</v>
      </c>
      <c r="C13" s="11">
        <v>276</v>
      </c>
      <c r="D13" s="12">
        <v>30</v>
      </c>
      <c r="E13" s="13">
        <v>8280</v>
      </c>
      <c r="F13" s="14">
        <v>6000</v>
      </c>
      <c r="G13" s="15"/>
    </row>
    <row r="14" spans="1:13" x14ac:dyDescent="0.55000000000000004">
      <c r="A14" s="17" t="s">
        <v>27</v>
      </c>
      <c r="B14" s="10" t="s">
        <v>13</v>
      </c>
      <c r="C14" s="11">
        <v>799</v>
      </c>
      <c r="D14" s="12">
        <v>20</v>
      </c>
      <c r="E14" s="13">
        <v>15980</v>
      </c>
      <c r="F14" s="13">
        <v>15980</v>
      </c>
      <c r="G14" s="16"/>
    </row>
    <row r="15" spans="1:13" x14ac:dyDescent="0.55000000000000004">
      <c r="A15" s="17" t="s">
        <v>28</v>
      </c>
      <c r="B15" s="10" t="s">
        <v>14</v>
      </c>
      <c r="C15" s="11">
        <v>479</v>
      </c>
      <c r="D15" s="12">
        <v>20</v>
      </c>
      <c r="E15" s="13">
        <v>9980</v>
      </c>
      <c r="F15" s="14">
        <v>6000</v>
      </c>
      <c r="G15" s="15"/>
    </row>
    <row r="16" spans="1:13" x14ac:dyDescent="0.55000000000000004">
      <c r="A16" s="17" t="s">
        <v>29</v>
      </c>
      <c r="B16" s="10" t="s">
        <v>15</v>
      </c>
      <c r="C16" s="11">
        <v>60400</v>
      </c>
      <c r="D16" s="12">
        <v>1</v>
      </c>
      <c r="E16" s="13">
        <v>60400</v>
      </c>
      <c r="F16" s="14">
        <v>45338</v>
      </c>
      <c r="G16" s="15"/>
    </row>
    <row r="17" spans="1:7" x14ac:dyDescent="0.55000000000000004">
      <c r="A17" s="10"/>
      <c r="B17" s="10"/>
      <c r="C17" s="11"/>
      <c r="D17" s="12"/>
      <c r="E17" s="13">
        <f>SUM(E3:E16)</f>
        <v>331212</v>
      </c>
      <c r="F17" s="13">
        <f>SUM(F3:F16)</f>
        <v>300000</v>
      </c>
      <c r="G17" s="16"/>
    </row>
    <row r="18" spans="1:7" x14ac:dyDescent="0.55000000000000004">
      <c r="G18" s="5"/>
    </row>
    <row r="19" spans="1:7" x14ac:dyDescent="0.55000000000000004">
      <c r="F19" s="7"/>
    </row>
  </sheetData>
  <phoneticPr fontId="1"/>
  <pageMargins left="0.7" right="0.7" top="0.75" bottom="0.75" header="0.3" footer="0.3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07D-D26D-4E9E-9C50-AD231072A064}">
  <dimension ref="A1"/>
  <sheetViews>
    <sheetView workbookViewId="0">
      <selection activeCell="B2" sqref="B2"/>
    </sheetView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購入設備 </vt:lpstr>
      <vt:lpstr>（例）購入設備</vt:lpstr>
      <vt:lpstr>（例）購入設備パンフレット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村川愛子</dc:creator>
  <cp:lastModifiedBy>Ikari Masahiro（碇 昌宏）オリックス</cp:lastModifiedBy>
  <cp:lastPrinted>2025-02-12T04:28:49Z</cp:lastPrinted>
  <dcterms:created xsi:type="dcterms:W3CDTF">2023-09-25T04:52:18Z</dcterms:created>
  <dcterms:modified xsi:type="dcterms:W3CDTF">2025-02-12T04:29:01Z</dcterms:modified>
</cp:coreProperties>
</file>